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a59\CPAM_AMIENS\03_DCE\04_RENDU\DCE SIGNALETIQUE\03_DPGF\"/>
    </mc:Choice>
  </mc:AlternateContent>
  <bookViews>
    <workbookView xWindow="0" yWindow="0" windowWidth="13785" windowHeight="924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E41" i="1" l="1"/>
  <c r="E33" i="1" l="1"/>
  <c r="E29" i="1"/>
  <c r="E47" i="1" l="1"/>
  <c r="E27" i="1"/>
  <c r="E26" i="1"/>
  <c r="E6" i="1" l="1"/>
  <c r="E8" i="1"/>
  <c r="E9" i="1"/>
  <c r="E10" i="1"/>
  <c r="E11" i="1"/>
  <c r="E17" i="1"/>
  <c r="E18" i="1"/>
  <c r="E24" i="1"/>
  <c r="E28" i="1"/>
  <c r="E32" i="1"/>
  <c r="E34" i="1"/>
  <c r="E35" i="1"/>
  <c r="E36" i="1"/>
  <c r="E37" i="1"/>
  <c r="E38" i="1"/>
  <c r="E39" i="1"/>
  <c r="E40" i="1"/>
  <c r="E69" i="1"/>
  <c r="E67" i="1"/>
  <c r="E66" i="1"/>
  <c r="E64" i="1"/>
  <c r="E63" i="1"/>
  <c r="E61" i="1"/>
  <c r="E59" i="1"/>
  <c r="E58" i="1"/>
  <c r="E57" i="1"/>
  <c r="E56" i="1"/>
  <c r="E55" i="1"/>
  <c r="E54" i="1"/>
  <c r="E52" i="1"/>
  <c r="E51" i="1"/>
  <c r="E50" i="1"/>
  <c r="E49" i="1"/>
  <c r="E65" i="1" l="1"/>
  <c r="E62" i="1"/>
  <c r="E43" i="1"/>
  <c r="E70" i="1" l="1"/>
  <c r="E72" i="1" s="1"/>
  <c r="E75" i="1" s="1"/>
</calcChain>
</file>

<file path=xl/sharedStrings.xml><?xml version="1.0" encoding="utf-8"?>
<sst xmlns="http://schemas.openxmlformats.org/spreadsheetml/2006/main" count="75" uniqueCount="74">
  <si>
    <t>I - Signalétique extérieure</t>
  </si>
  <si>
    <t>I.1. - à destination du public</t>
  </si>
  <si>
    <t>I.2. - à destination du privée</t>
  </si>
  <si>
    <t xml:space="preserve">1. Directionnelle : </t>
  </si>
  <si>
    <t>2. Identification locaux :</t>
  </si>
  <si>
    <t>3. Support drapeau</t>
  </si>
  <si>
    <t>4. Interdiction</t>
  </si>
  <si>
    <t>5. Information complémentaire</t>
  </si>
  <si>
    <t>III - Signalétique intérieure privée</t>
  </si>
  <si>
    <t xml:space="preserve">1. Répertoire : </t>
  </si>
  <si>
    <t>2. Numéro d’étage</t>
  </si>
  <si>
    <t>3. Identification locaux</t>
  </si>
  <si>
    <t>4. Support drapeau</t>
  </si>
  <si>
    <t>5. Support service (modulable)</t>
  </si>
  <si>
    <t>6. Directionnelle</t>
  </si>
  <si>
    <t>8. Escalier, signalétique dynamique</t>
  </si>
  <si>
    <t>II - Signalétique intérieure</t>
  </si>
  <si>
    <t>Qté Globale</t>
  </si>
  <si>
    <t>Prix unit € HT</t>
  </si>
  <si>
    <t>Total € HT</t>
  </si>
  <si>
    <t>CPAM Amiens</t>
  </si>
  <si>
    <t xml:space="preserve">                    V1 : Extérieur ascenseur</t>
  </si>
  <si>
    <t xml:space="preserve">                    V2 : Intérieure ascenseur</t>
  </si>
  <si>
    <t xml:space="preserve">          a. Espace (conciergerie/ self etc.)</t>
  </si>
  <si>
    <t xml:space="preserve">          b. Ailes et services</t>
  </si>
  <si>
    <t xml:space="preserve">          c. Salle</t>
  </si>
  <si>
    <t xml:space="preserve">          d. Salle de réunion</t>
  </si>
  <si>
    <t xml:space="preserve">          e. Bulle</t>
  </si>
  <si>
    <t xml:space="preserve">          f. Focus</t>
  </si>
  <si>
    <t xml:space="preserve">          g. Vestiaire</t>
  </si>
  <si>
    <t xml:space="preserve">          h. Douche</t>
  </si>
  <si>
    <t xml:space="preserve">          i. Sanitaire</t>
  </si>
  <si>
    <t xml:space="preserve">          j. Accès escalier</t>
  </si>
  <si>
    <t xml:space="preserve">          k. Locaux techniques</t>
  </si>
  <si>
    <t xml:space="preserve">          e. Sanitaires</t>
  </si>
  <si>
    <t xml:space="preserve">          d. Box</t>
  </si>
  <si>
    <t xml:space="preserve">          b. Entrées des services</t>
  </si>
  <si>
    <t xml:space="preserve">          a. Espaces ou zone (salle d’attente, espace numérique, accueil etc.)</t>
  </si>
  <si>
    <t xml:space="preserve">          a. Suspension</t>
  </si>
  <si>
    <t xml:space="preserve">          b. Applique</t>
  </si>
  <si>
    <t xml:space="preserve">          c. Espace CPES</t>
  </si>
  <si>
    <t xml:space="preserve">          d. Au sol</t>
  </si>
  <si>
    <t xml:space="preserve">          c. Espace fumeur</t>
  </si>
  <si>
    <t xml:space="preserve">          b. Identification des accès personnels (piéton)</t>
  </si>
  <si>
    <t xml:space="preserve">          a. Identification de l’entrée parking privée</t>
  </si>
  <si>
    <t xml:space="preserve">          h. Boîte aux lettres</t>
  </si>
  <si>
    <t xml:space="preserve">          g. Espace fumeur</t>
  </si>
  <si>
    <t xml:space="preserve">          f. Identification entrée bâtiment</t>
  </si>
  <si>
    <t xml:space="preserve">          e. Identification et directionnelles des accès escaliers</t>
  </si>
  <si>
    <t xml:space="preserve">          d. Identification accès PMR (ascenseur tour)</t>
  </si>
  <si>
    <t xml:space="preserve">          c. Identification CPAM  sur la «Tour»</t>
  </si>
  <si>
    <t xml:space="preserve">          b. Identification enseigne bâtiment</t>
  </si>
  <si>
    <t xml:space="preserve">          a. Identification entrée de site (totem existant)</t>
  </si>
  <si>
    <t>Typologie des supports</t>
  </si>
  <si>
    <t xml:space="preserve"> </t>
  </si>
  <si>
    <t xml:space="preserve">                    V2. au mur en adhésif</t>
  </si>
  <si>
    <t xml:space="preserve">                    V1. Au mur avec une plaque</t>
  </si>
  <si>
    <t xml:space="preserve">                    V2 : au mur en adhésif</t>
  </si>
  <si>
    <t xml:space="preserve">                    V1 : au mur avec une plaque</t>
  </si>
  <si>
    <t xml:space="preserve">          a. D’information</t>
  </si>
  <si>
    <t xml:space="preserve">          b. D’ascenseur</t>
  </si>
  <si>
    <t xml:space="preserve">          c. D’étage (numéro + répertoire)</t>
  </si>
  <si>
    <t>TVA 20%</t>
  </si>
  <si>
    <t>SOUS TOTAL 2 HT€</t>
  </si>
  <si>
    <t>SOUS TOTAL 1 HT€</t>
  </si>
  <si>
    <t>SOUS TOTAL 3 HT€</t>
  </si>
  <si>
    <t xml:space="preserve">          i. Horaires d'ouverture</t>
  </si>
  <si>
    <t>TOTAL 1+2+3 HT € (version 1)</t>
  </si>
  <si>
    <t>TOTAL TTC € (version 1)</t>
  </si>
  <si>
    <t>7. Plaque de porte A3</t>
  </si>
  <si>
    <t>Quantitatif et prix</t>
  </si>
  <si>
    <t>7. Vitrophanie (anti-heurt) qté en mètre linéaire</t>
  </si>
  <si>
    <t>6. Plaque FEDER</t>
  </si>
  <si>
    <t xml:space="preserve">          j. Peinture murs extérieurs (en mètre carré)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</si>
</sst>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/>
    <xf numFmtId="0" fontId="0" fillId="0" borderId="1" xfId="0" applyBorder="1" applyAlignment="1">
      <alignment horizontal="left" vertical="top"/>
    </xf>
    <xf numFmtId="44" fontId="0" fillId="0" borderId="1" xfId="1" applyFont="1" applyBorder="1" applyAlignment="1">
      <alignment horizontal="left" vertical="top"/>
    </xf>
    <xf numFmtId="44" fontId="0" fillId="0" borderId="0" xfId="1" applyFont="1"/>
    <xf numFmtId="0" fontId="2" fillId="0" borderId="1" xfId="0" applyFont="1" applyBorder="1" applyAlignment="1">
      <alignment horizontal="left" vertical="top"/>
    </xf>
    <xf numFmtId="44" fontId="2" fillId="0" borderId="1" xfId="1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0" fontId="4" fillId="0" borderId="1" xfId="0" applyFont="1" applyBorder="1"/>
    <xf numFmtId="0" fontId="0" fillId="0" borderId="1" xfId="0" applyFont="1" applyBorder="1"/>
    <xf numFmtId="0" fontId="0" fillId="7" borderId="0" xfId="0" applyFill="1"/>
    <xf numFmtId="44" fontId="0" fillId="7" borderId="0" xfId="1" applyFont="1" applyFill="1"/>
    <xf numFmtId="0" fontId="2" fillId="7" borderId="1" xfId="0" applyFont="1" applyFill="1" applyBorder="1" applyAlignment="1">
      <alignment horizontal="center" vertical="center"/>
    </xf>
    <xf numFmtId="44" fontId="2" fillId="7" borderId="1" xfId="1" applyFont="1" applyFill="1" applyBorder="1" applyAlignment="1">
      <alignment horizontal="center" vertical="center"/>
    </xf>
    <xf numFmtId="0" fontId="0" fillId="2" borderId="4" xfId="0" applyFill="1" applyBorder="1"/>
    <xf numFmtId="0" fontId="0" fillId="2" borderId="8" xfId="0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44" fontId="2" fillId="2" borderId="5" xfId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top"/>
    </xf>
    <xf numFmtId="0" fontId="0" fillId="2" borderId="0" xfId="0" applyFill="1"/>
    <xf numFmtId="0" fontId="2" fillId="7" borderId="1" xfId="0" applyFont="1" applyFill="1" applyBorder="1" applyAlignment="1">
      <alignment vertical="center"/>
    </xf>
    <xf numFmtId="0" fontId="5" fillId="7" borderId="2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44" fontId="0" fillId="2" borderId="0" xfId="1" applyFont="1" applyFill="1"/>
    <xf numFmtId="0" fontId="0" fillId="6" borderId="0" xfId="0" applyFill="1"/>
    <xf numFmtId="44" fontId="2" fillId="3" borderId="1" xfId="1" applyFont="1" applyFill="1" applyBorder="1"/>
    <xf numFmtId="44" fontId="2" fillId="8" borderId="1" xfId="1" applyFont="1" applyFill="1" applyBorder="1"/>
    <xf numFmtId="0" fontId="0" fillId="0" borderId="7" xfId="0" applyBorder="1" applyAlignment="1">
      <alignment horizontal="center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left"/>
    </xf>
    <xf numFmtId="0" fontId="0" fillId="6" borderId="9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2" fillId="8" borderId="4" xfId="0" applyFont="1" applyFill="1" applyBorder="1" applyAlignment="1">
      <alignment horizontal="left"/>
    </xf>
    <xf numFmtId="0" fontId="2" fillId="8" borderId="5" xfId="0" applyFont="1" applyFill="1" applyBorder="1" applyAlignment="1">
      <alignment horizontal="left"/>
    </xf>
    <xf numFmtId="0" fontId="2" fillId="8" borderId="6" xfId="0" applyFont="1" applyFill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 vertical="top"/>
    </xf>
    <xf numFmtId="0" fontId="2" fillId="6" borderId="3" xfId="0" applyFont="1" applyFill="1" applyBorder="1" applyAlignment="1">
      <alignment horizontal="center" vertical="top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2" fillId="9" borderId="2" xfId="0" applyFont="1" applyFill="1" applyBorder="1" applyAlignment="1">
      <alignment horizontal="center" vertical="top"/>
    </xf>
    <xf numFmtId="0" fontId="2" fillId="9" borderId="3" xfId="0" applyFont="1" applyFill="1" applyBorder="1" applyAlignment="1">
      <alignment horizontal="center" vertical="top"/>
    </xf>
    <xf numFmtId="0" fontId="0" fillId="5" borderId="4" xfId="0" applyFill="1" applyBorder="1"/>
    <xf numFmtId="0" fontId="0" fillId="5" borderId="5" xfId="0" applyFill="1" applyBorder="1"/>
    <xf numFmtId="0" fontId="0" fillId="5" borderId="4" xfId="0" applyFill="1" applyBorder="1" applyAlignment="1">
      <alignment horizontal="left" vertical="top"/>
    </xf>
    <xf numFmtId="0" fontId="0" fillId="5" borderId="5" xfId="0" applyFill="1" applyBorder="1" applyAlignment="1">
      <alignment horizontal="left" vertical="top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abSelected="1" topLeftCell="A7" zoomScale="90" zoomScaleNormal="90" workbookViewId="0">
      <selection activeCell="A15" sqref="A15"/>
    </sheetView>
  </sheetViews>
  <sheetFormatPr baseColWidth="10" defaultRowHeight="15" x14ac:dyDescent="0.25"/>
  <cols>
    <col min="1" max="1" width="74.7109375" customWidth="1"/>
    <col min="2" max="2" width="4.85546875" customWidth="1"/>
    <col min="3" max="3" width="17" customWidth="1"/>
    <col min="4" max="4" width="18.5703125" style="6" customWidth="1"/>
    <col min="5" max="5" width="17.42578125" style="6" customWidth="1"/>
    <col min="6" max="6" width="7.5703125" customWidth="1"/>
  </cols>
  <sheetData>
    <row r="1" spans="1:6" ht="45" customHeight="1" x14ac:dyDescent="0.25">
      <c r="A1" s="42" t="s">
        <v>20</v>
      </c>
      <c r="B1" s="42"/>
      <c r="C1" s="42"/>
      <c r="D1" s="42"/>
      <c r="E1" s="42"/>
      <c r="F1" s="42"/>
    </row>
    <row r="2" spans="1:6" x14ac:dyDescent="0.25">
      <c r="A2" s="2" t="s">
        <v>53</v>
      </c>
      <c r="B2" s="3"/>
      <c r="C2" s="43" t="s">
        <v>70</v>
      </c>
      <c r="D2" s="43"/>
      <c r="E2" s="43"/>
      <c r="F2" s="3"/>
    </row>
    <row r="3" spans="1:6" x14ac:dyDescent="0.25">
      <c r="A3" s="1"/>
      <c r="B3" s="1"/>
      <c r="C3" s="4" t="s">
        <v>17</v>
      </c>
      <c r="D3" s="5" t="s">
        <v>18</v>
      </c>
      <c r="E3" s="5" t="s">
        <v>19</v>
      </c>
      <c r="F3" s="4"/>
    </row>
    <row r="4" spans="1:6" x14ac:dyDescent="0.25">
      <c r="A4" s="50" t="s">
        <v>0</v>
      </c>
      <c r="B4" s="51"/>
      <c r="C4" s="51"/>
      <c r="D4" s="51"/>
      <c r="E4" s="51"/>
      <c r="F4" s="51"/>
    </row>
    <row r="5" spans="1:6" x14ac:dyDescent="0.25">
      <c r="A5" s="11" t="s">
        <v>1</v>
      </c>
      <c r="B5" s="46"/>
      <c r="C5" s="7"/>
      <c r="D5" s="8"/>
      <c r="E5" s="8"/>
      <c r="F5" s="48"/>
    </row>
    <row r="6" spans="1:6" x14ac:dyDescent="0.25">
      <c r="A6" s="11" t="s">
        <v>52</v>
      </c>
      <c r="B6" s="46"/>
      <c r="C6" s="9">
        <v>0</v>
      </c>
      <c r="D6" s="10">
        <v>0</v>
      </c>
      <c r="E6" s="10">
        <f>D6*C6</f>
        <v>0</v>
      </c>
      <c r="F6" s="48"/>
    </row>
    <row r="7" spans="1:6" x14ac:dyDescent="0.25">
      <c r="A7" s="11" t="s">
        <v>51</v>
      </c>
      <c r="B7" s="46"/>
      <c r="C7" s="9">
        <v>0</v>
      </c>
      <c r="D7" s="10">
        <v>0</v>
      </c>
      <c r="E7" s="10">
        <v>0</v>
      </c>
      <c r="F7" s="48"/>
    </row>
    <row r="8" spans="1:6" x14ac:dyDescent="0.25">
      <c r="A8" s="11" t="s">
        <v>50</v>
      </c>
      <c r="B8" s="46"/>
      <c r="C8" s="9">
        <v>0</v>
      </c>
      <c r="D8" s="10">
        <v>0</v>
      </c>
      <c r="E8" s="10">
        <f>D8*C8</f>
        <v>0</v>
      </c>
      <c r="F8" s="48"/>
    </row>
    <row r="9" spans="1:6" x14ac:dyDescent="0.25">
      <c r="A9" s="11" t="s">
        <v>49</v>
      </c>
      <c r="B9" s="46"/>
      <c r="C9" s="9">
        <v>0</v>
      </c>
      <c r="D9" s="10">
        <v>0</v>
      </c>
      <c r="E9" s="10">
        <f>D9*C9</f>
        <v>0</v>
      </c>
      <c r="F9" s="48"/>
    </row>
    <row r="10" spans="1:6" x14ac:dyDescent="0.25">
      <c r="A10" s="11" t="s">
        <v>48</v>
      </c>
      <c r="B10" s="46"/>
      <c r="C10" s="9">
        <v>0</v>
      </c>
      <c r="D10" s="10">
        <v>0</v>
      </c>
      <c r="E10" s="10">
        <f>D10*C10</f>
        <v>0</v>
      </c>
      <c r="F10" s="48"/>
    </row>
    <row r="11" spans="1:6" x14ac:dyDescent="0.25">
      <c r="A11" s="11" t="s">
        <v>47</v>
      </c>
      <c r="B11" s="46"/>
      <c r="C11" s="9">
        <v>0</v>
      </c>
      <c r="D11" s="10">
        <v>0</v>
      </c>
      <c r="E11" s="10">
        <f>D11*C11</f>
        <v>0</v>
      </c>
      <c r="F11" s="48"/>
    </row>
    <row r="12" spans="1:6" x14ac:dyDescent="0.25">
      <c r="A12" s="11" t="s">
        <v>46</v>
      </c>
      <c r="B12" s="46"/>
      <c r="C12" s="9">
        <v>0</v>
      </c>
      <c r="D12" s="10">
        <v>0</v>
      </c>
      <c r="E12" s="10">
        <v>0</v>
      </c>
      <c r="F12" s="48"/>
    </row>
    <row r="13" spans="1:6" x14ac:dyDescent="0.25">
      <c r="A13" s="11" t="s">
        <v>45</v>
      </c>
      <c r="B13" s="46"/>
      <c r="C13" s="9">
        <v>0</v>
      </c>
      <c r="D13" s="10">
        <v>0</v>
      </c>
      <c r="E13" s="10">
        <v>0</v>
      </c>
      <c r="F13" s="48"/>
    </row>
    <row r="14" spans="1:6" x14ac:dyDescent="0.25">
      <c r="A14" s="11" t="s">
        <v>66</v>
      </c>
      <c r="B14" s="46"/>
      <c r="C14" s="9">
        <v>0</v>
      </c>
      <c r="D14" s="10">
        <v>0</v>
      </c>
      <c r="E14" s="10">
        <v>0</v>
      </c>
      <c r="F14" s="48"/>
    </row>
    <row r="15" spans="1:6" x14ac:dyDescent="0.25">
      <c r="A15" s="11" t="s">
        <v>73</v>
      </c>
      <c r="B15" s="46"/>
      <c r="C15" s="9">
        <v>0</v>
      </c>
      <c r="D15" s="10">
        <v>0</v>
      </c>
      <c r="E15" s="10">
        <v>0</v>
      </c>
      <c r="F15" s="48"/>
    </row>
    <row r="16" spans="1:6" x14ac:dyDescent="0.25">
      <c r="A16" s="11" t="s">
        <v>2</v>
      </c>
      <c r="B16" s="46"/>
      <c r="C16" s="9"/>
      <c r="D16" s="10"/>
      <c r="E16" s="10"/>
      <c r="F16" s="48"/>
    </row>
    <row r="17" spans="1:8" x14ac:dyDescent="0.25">
      <c r="A17" s="11" t="s">
        <v>44</v>
      </c>
      <c r="B17" s="46"/>
      <c r="C17" s="9">
        <v>0</v>
      </c>
      <c r="D17" s="10">
        <v>0</v>
      </c>
      <c r="E17" s="10">
        <f>D17*C17</f>
        <v>0</v>
      </c>
      <c r="F17" s="48"/>
    </row>
    <row r="18" spans="1:8" x14ac:dyDescent="0.25">
      <c r="A18" s="11" t="s">
        <v>43</v>
      </c>
      <c r="B18" s="46"/>
      <c r="C18" s="9">
        <v>0</v>
      </c>
      <c r="D18" s="10">
        <v>0</v>
      </c>
      <c r="E18" s="10">
        <f>D18*C18</f>
        <v>0</v>
      </c>
      <c r="F18" s="48"/>
    </row>
    <row r="19" spans="1:8" x14ac:dyDescent="0.25">
      <c r="A19" s="11" t="s">
        <v>42</v>
      </c>
      <c r="B19" s="46"/>
      <c r="C19" s="9">
        <v>0</v>
      </c>
      <c r="D19" s="10">
        <v>0</v>
      </c>
      <c r="E19" s="10">
        <v>0</v>
      </c>
      <c r="F19" s="48"/>
    </row>
    <row r="20" spans="1:8" ht="30.75" customHeight="1" x14ac:dyDescent="0.25">
      <c r="A20" s="23" t="s">
        <v>64</v>
      </c>
      <c r="B20" s="47"/>
      <c r="C20" s="15"/>
      <c r="D20" s="16"/>
      <c r="E20" s="16">
        <f>E19+E18+E17+E13+E12+E11+E10+E9+E8+E7+E6+E14+E15</f>
        <v>0</v>
      </c>
      <c r="F20" s="49"/>
    </row>
    <row r="21" spans="1:8" s="22" customFormat="1" x14ac:dyDescent="0.25">
      <c r="A21" s="17"/>
      <c r="B21" s="18"/>
      <c r="C21" s="19"/>
      <c r="D21" s="20"/>
      <c r="E21" s="20"/>
      <c r="F21" s="21"/>
    </row>
    <row r="22" spans="1:8" x14ac:dyDescent="0.25">
      <c r="A22" s="50" t="s">
        <v>16</v>
      </c>
      <c r="B22" s="51"/>
      <c r="C22" s="51"/>
      <c r="D22" s="51"/>
      <c r="E22" s="51"/>
      <c r="F22" s="51"/>
    </row>
    <row r="23" spans="1:8" x14ac:dyDescent="0.25">
      <c r="A23" s="11" t="s">
        <v>3</v>
      </c>
      <c r="B23" s="46"/>
      <c r="C23" s="9"/>
      <c r="D23" s="10"/>
      <c r="E23" s="10"/>
      <c r="F23" s="44"/>
    </row>
    <row r="24" spans="1:8" x14ac:dyDescent="0.25">
      <c r="A24" s="11" t="s">
        <v>38</v>
      </c>
      <c r="B24" s="46"/>
      <c r="C24" s="9">
        <v>0</v>
      </c>
      <c r="D24" s="10">
        <v>0</v>
      </c>
      <c r="E24" s="10">
        <f>C24*D24</f>
        <v>0</v>
      </c>
      <c r="F24" s="44"/>
    </row>
    <row r="25" spans="1:8" x14ac:dyDescent="0.25">
      <c r="A25" s="11" t="s">
        <v>39</v>
      </c>
      <c r="B25" s="46"/>
      <c r="C25" s="9"/>
      <c r="D25" s="10"/>
      <c r="E25" s="10"/>
      <c r="F25" s="44"/>
    </row>
    <row r="26" spans="1:8" x14ac:dyDescent="0.25">
      <c r="A26" s="11" t="s">
        <v>58</v>
      </c>
      <c r="B26" s="46"/>
      <c r="C26" s="9">
        <v>0</v>
      </c>
      <c r="D26" s="10">
        <v>0</v>
      </c>
      <c r="E26" s="10">
        <f>D26*C26</f>
        <v>0</v>
      </c>
      <c r="F26" s="44"/>
    </row>
    <row r="27" spans="1:8" x14ac:dyDescent="0.25">
      <c r="A27" s="11" t="s">
        <v>57</v>
      </c>
      <c r="B27" s="46"/>
      <c r="C27" s="9">
        <v>0</v>
      </c>
      <c r="D27" s="10">
        <v>0</v>
      </c>
      <c r="E27" s="10">
        <f>D27*C27</f>
        <v>0</v>
      </c>
      <c r="F27" s="44"/>
    </row>
    <row r="28" spans="1:8" x14ac:dyDescent="0.25">
      <c r="A28" s="11" t="s">
        <v>40</v>
      </c>
      <c r="B28" s="46"/>
      <c r="C28" s="9">
        <v>0</v>
      </c>
      <c r="D28" s="10">
        <v>0</v>
      </c>
      <c r="E28" s="10">
        <f>D28*C28</f>
        <v>0</v>
      </c>
      <c r="F28" s="44"/>
      <c r="H28" t="s">
        <v>54</v>
      </c>
    </row>
    <row r="29" spans="1:8" x14ac:dyDescent="0.25">
      <c r="A29" s="11" t="s">
        <v>41</v>
      </c>
      <c r="B29" s="46"/>
      <c r="C29" s="9">
        <v>0</v>
      </c>
      <c r="D29" s="10">
        <v>0</v>
      </c>
      <c r="E29" s="10">
        <f>D29*C29</f>
        <v>0</v>
      </c>
      <c r="F29" s="44"/>
    </row>
    <row r="30" spans="1:8" x14ac:dyDescent="0.25">
      <c r="A30" s="11" t="s">
        <v>4</v>
      </c>
      <c r="B30" s="46"/>
      <c r="C30" s="9"/>
      <c r="D30" s="10"/>
      <c r="E30" s="10"/>
      <c r="F30" s="44"/>
    </row>
    <row r="31" spans="1:8" x14ac:dyDescent="0.25">
      <c r="A31" s="11" t="s">
        <v>37</v>
      </c>
      <c r="B31" s="46"/>
      <c r="C31" s="9"/>
      <c r="D31" s="10"/>
      <c r="E31" s="10"/>
      <c r="F31" s="44"/>
    </row>
    <row r="32" spans="1:8" x14ac:dyDescent="0.25">
      <c r="A32" s="11" t="s">
        <v>56</v>
      </c>
      <c r="B32" s="46"/>
      <c r="C32" s="9">
        <v>0</v>
      </c>
      <c r="D32" s="10">
        <v>0</v>
      </c>
      <c r="E32" s="10">
        <f t="shared" ref="E32:E37" si="0">D32*C32</f>
        <v>0</v>
      </c>
      <c r="F32" s="44"/>
    </row>
    <row r="33" spans="1:6" x14ac:dyDescent="0.25">
      <c r="A33" s="11" t="s">
        <v>55</v>
      </c>
      <c r="B33" s="46"/>
      <c r="C33" s="9">
        <v>0</v>
      </c>
      <c r="D33" s="10">
        <v>0</v>
      </c>
      <c r="E33" s="10">
        <f t="shared" si="0"/>
        <v>0</v>
      </c>
      <c r="F33" s="44"/>
    </row>
    <row r="34" spans="1:6" x14ac:dyDescent="0.25">
      <c r="A34" s="11" t="s">
        <v>36</v>
      </c>
      <c r="B34" s="46"/>
      <c r="C34" s="9">
        <v>0</v>
      </c>
      <c r="D34" s="10">
        <v>0</v>
      </c>
      <c r="E34" s="10">
        <f t="shared" si="0"/>
        <v>0</v>
      </c>
      <c r="F34" s="44"/>
    </row>
    <row r="35" spans="1:6" x14ac:dyDescent="0.25">
      <c r="A35" s="11" t="s">
        <v>25</v>
      </c>
      <c r="B35" s="46"/>
      <c r="C35" s="9">
        <v>0</v>
      </c>
      <c r="D35" s="10">
        <v>0</v>
      </c>
      <c r="E35" s="10">
        <f t="shared" si="0"/>
        <v>0</v>
      </c>
      <c r="F35" s="44"/>
    </row>
    <row r="36" spans="1:6" x14ac:dyDescent="0.25">
      <c r="A36" s="11" t="s">
        <v>35</v>
      </c>
      <c r="B36" s="46"/>
      <c r="C36" s="9">
        <v>0</v>
      </c>
      <c r="D36" s="10">
        <v>0</v>
      </c>
      <c r="E36" s="10">
        <f t="shared" si="0"/>
        <v>0</v>
      </c>
      <c r="F36" s="44"/>
    </row>
    <row r="37" spans="1:6" x14ac:dyDescent="0.25">
      <c r="A37" s="11" t="s">
        <v>34</v>
      </c>
      <c r="B37" s="46"/>
      <c r="C37" s="9">
        <v>0</v>
      </c>
      <c r="D37" s="10">
        <v>0</v>
      </c>
      <c r="E37" s="10">
        <f t="shared" si="0"/>
        <v>0</v>
      </c>
      <c r="F37" s="44"/>
    </row>
    <row r="38" spans="1:6" x14ac:dyDescent="0.25">
      <c r="A38" s="11" t="s">
        <v>5</v>
      </c>
      <c r="B38" s="46"/>
      <c r="C38" s="9">
        <v>0</v>
      </c>
      <c r="D38" s="10">
        <v>0</v>
      </c>
      <c r="E38" s="10">
        <f>C38*D38</f>
        <v>0</v>
      </c>
      <c r="F38" s="44"/>
    </row>
    <row r="39" spans="1:6" x14ac:dyDescent="0.25">
      <c r="A39" s="11" t="s">
        <v>6</v>
      </c>
      <c r="B39" s="46"/>
      <c r="C39" s="9">
        <v>0</v>
      </c>
      <c r="D39" s="10">
        <v>0</v>
      </c>
      <c r="E39" s="10">
        <f>D39*C39</f>
        <v>0</v>
      </c>
      <c r="F39" s="44"/>
    </row>
    <row r="40" spans="1:6" x14ac:dyDescent="0.25">
      <c r="A40" s="11" t="s">
        <v>7</v>
      </c>
      <c r="B40" s="46"/>
      <c r="C40" s="9">
        <v>0</v>
      </c>
      <c r="D40" s="10">
        <v>0</v>
      </c>
      <c r="E40" s="10">
        <f>D40*C40</f>
        <v>0</v>
      </c>
      <c r="F40" s="44"/>
    </row>
    <row r="41" spans="1:6" x14ac:dyDescent="0.25">
      <c r="A41" s="11" t="s">
        <v>72</v>
      </c>
      <c r="B41" s="46"/>
      <c r="C41" s="9">
        <v>0</v>
      </c>
      <c r="D41" s="10">
        <v>0</v>
      </c>
      <c r="E41" s="10">
        <f>D41*C41</f>
        <v>0</v>
      </c>
      <c r="F41" s="44"/>
    </row>
    <row r="42" spans="1:6" x14ac:dyDescent="0.25">
      <c r="A42" s="11" t="s">
        <v>69</v>
      </c>
      <c r="B42" s="46"/>
      <c r="C42" s="9">
        <v>0</v>
      </c>
      <c r="D42" s="10">
        <v>0</v>
      </c>
      <c r="E42" s="10">
        <v>0</v>
      </c>
      <c r="F42" s="44"/>
    </row>
    <row r="43" spans="1:6" ht="32.25" customHeight="1" x14ac:dyDescent="0.25">
      <c r="A43" s="23" t="s">
        <v>63</v>
      </c>
      <c r="B43" s="47"/>
      <c r="C43" s="15"/>
      <c r="D43" s="16"/>
      <c r="E43" s="16">
        <f>E41+E40+E39+E38+E37+E36+E35+E34+E33+E32+E29+E28+E27+E26+E24</f>
        <v>0</v>
      </c>
      <c r="F43" s="45"/>
    </row>
    <row r="44" spans="1:6" s="22" customFormat="1" x14ac:dyDescent="0.25">
      <c r="A44" s="17"/>
      <c r="B44" s="18"/>
      <c r="C44" s="19"/>
      <c r="D44" s="20"/>
      <c r="E44" s="20"/>
      <c r="F44" s="21"/>
    </row>
    <row r="45" spans="1:6" x14ac:dyDescent="0.25">
      <c r="A45" s="52" t="s">
        <v>8</v>
      </c>
      <c r="B45" s="53"/>
      <c r="C45" s="53"/>
      <c r="D45" s="53"/>
      <c r="E45" s="53"/>
      <c r="F45" s="53"/>
    </row>
    <row r="46" spans="1:6" x14ac:dyDescent="0.25">
      <c r="A46" s="11" t="s">
        <v>9</v>
      </c>
      <c r="B46" s="34"/>
      <c r="C46" s="9"/>
      <c r="D46" s="10"/>
      <c r="E46" s="10"/>
      <c r="F46" s="44"/>
    </row>
    <row r="47" spans="1:6" x14ac:dyDescent="0.25">
      <c r="A47" s="11" t="s">
        <v>59</v>
      </c>
      <c r="B47" s="35"/>
      <c r="C47" s="9">
        <v>0</v>
      </c>
      <c r="D47" s="10">
        <v>0</v>
      </c>
      <c r="E47" s="10">
        <f>D47*C47</f>
        <v>0</v>
      </c>
      <c r="F47" s="44"/>
    </row>
    <row r="48" spans="1:6" x14ac:dyDescent="0.25">
      <c r="A48" s="11" t="s">
        <v>60</v>
      </c>
      <c r="B48" s="35"/>
      <c r="C48" s="9"/>
      <c r="D48" s="10"/>
      <c r="E48" s="10"/>
      <c r="F48" s="44"/>
    </row>
    <row r="49" spans="1:6" x14ac:dyDescent="0.25">
      <c r="A49" s="11" t="s">
        <v>21</v>
      </c>
      <c r="B49" s="35"/>
      <c r="C49" s="9">
        <v>0</v>
      </c>
      <c r="D49" s="10">
        <v>0</v>
      </c>
      <c r="E49" s="10">
        <f>D49*C49</f>
        <v>0</v>
      </c>
      <c r="F49" s="44"/>
    </row>
    <row r="50" spans="1:6" x14ac:dyDescent="0.25">
      <c r="A50" s="11" t="s">
        <v>22</v>
      </c>
      <c r="B50" s="35"/>
      <c r="C50" s="9">
        <v>0</v>
      </c>
      <c r="D50" s="10">
        <v>0</v>
      </c>
      <c r="E50" s="10">
        <f>D50*C50</f>
        <v>0</v>
      </c>
      <c r="F50" s="44"/>
    </row>
    <row r="51" spans="1:6" x14ac:dyDescent="0.25">
      <c r="A51" s="11" t="s">
        <v>61</v>
      </c>
      <c r="B51" s="35"/>
      <c r="C51" s="9">
        <v>0</v>
      </c>
      <c r="D51" s="10">
        <v>0</v>
      </c>
      <c r="E51" s="10">
        <f>D51*C51</f>
        <v>0</v>
      </c>
      <c r="F51" s="44"/>
    </row>
    <row r="52" spans="1:6" x14ac:dyDescent="0.25">
      <c r="A52" s="11" t="s">
        <v>10</v>
      </c>
      <c r="B52" s="35"/>
      <c r="C52" s="9">
        <v>0</v>
      </c>
      <c r="D52" s="10">
        <v>0</v>
      </c>
      <c r="E52" s="10">
        <f>D52*C52</f>
        <v>0</v>
      </c>
      <c r="F52" s="44"/>
    </row>
    <row r="53" spans="1:6" x14ac:dyDescent="0.25">
      <c r="A53" s="11" t="s">
        <v>11</v>
      </c>
      <c r="B53" s="35"/>
      <c r="C53" s="9"/>
      <c r="D53" s="10"/>
      <c r="E53" s="10"/>
      <c r="F53" s="44"/>
    </row>
    <row r="54" spans="1:6" x14ac:dyDescent="0.25">
      <c r="A54" s="11" t="s">
        <v>23</v>
      </c>
      <c r="B54" s="35"/>
      <c r="C54" s="9">
        <v>0</v>
      </c>
      <c r="D54" s="10">
        <v>0</v>
      </c>
      <c r="E54" s="10">
        <f t="shared" ref="E54:E59" si="1">D54*C54</f>
        <v>0</v>
      </c>
      <c r="F54" s="44"/>
    </row>
    <row r="55" spans="1:6" x14ac:dyDescent="0.25">
      <c r="A55" s="11" t="s">
        <v>24</v>
      </c>
      <c r="B55" s="35"/>
      <c r="C55" s="9">
        <v>0</v>
      </c>
      <c r="D55" s="10">
        <v>0</v>
      </c>
      <c r="E55" s="10">
        <f t="shared" si="1"/>
        <v>0</v>
      </c>
      <c r="F55" s="44"/>
    </row>
    <row r="56" spans="1:6" x14ac:dyDescent="0.25">
      <c r="A56" s="11" t="s">
        <v>25</v>
      </c>
      <c r="B56" s="35"/>
      <c r="C56" s="9">
        <v>0</v>
      </c>
      <c r="D56" s="10">
        <v>0</v>
      </c>
      <c r="E56" s="10">
        <f t="shared" si="1"/>
        <v>0</v>
      </c>
      <c r="F56" s="44"/>
    </row>
    <row r="57" spans="1:6" x14ac:dyDescent="0.25">
      <c r="A57" s="11" t="s">
        <v>26</v>
      </c>
      <c r="B57" s="35"/>
      <c r="C57" s="9">
        <v>0</v>
      </c>
      <c r="D57" s="10">
        <v>0</v>
      </c>
      <c r="E57" s="10">
        <f t="shared" si="1"/>
        <v>0</v>
      </c>
      <c r="F57" s="44"/>
    </row>
    <row r="58" spans="1:6" x14ac:dyDescent="0.25">
      <c r="A58" s="11" t="s">
        <v>27</v>
      </c>
      <c r="B58" s="35"/>
      <c r="C58" s="9">
        <v>0</v>
      </c>
      <c r="D58" s="10">
        <v>0</v>
      </c>
      <c r="E58" s="10">
        <f t="shared" si="1"/>
        <v>0</v>
      </c>
      <c r="F58" s="44"/>
    </row>
    <row r="59" spans="1:6" x14ac:dyDescent="0.25">
      <c r="A59" s="11" t="s">
        <v>28</v>
      </c>
      <c r="B59" s="35"/>
      <c r="C59" s="9">
        <v>0</v>
      </c>
      <c r="D59" s="10">
        <v>0</v>
      </c>
      <c r="E59" s="10">
        <f t="shared" si="1"/>
        <v>0</v>
      </c>
      <c r="F59" s="44"/>
    </row>
    <row r="60" spans="1:6" x14ac:dyDescent="0.25">
      <c r="A60" s="11" t="s">
        <v>29</v>
      </c>
      <c r="B60" s="35"/>
      <c r="C60" s="9">
        <v>0</v>
      </c>
      <c r="D60" s="10">
        <v>0</v>
      </c>
      <c r="E60" s="10">
        <v>0</v>
      </c>
      <c r="F60" s="44"/>
    </row>
    <row r="61" spans="1:6" x14ac:dyDescent="0.25">
      <c r="A61" s="11" t="s">
        <v>30</v>
      </c>
      <c r="B61" s="35"/>
      <c r="C61" s="9">
        <v>0</v>
      </c>
      <c r="D61" s="10">
        <v>0</v>
      </c>
      <c r="E61" s="10">
        <f t="shared" ref="E61:E67" si="2">D61*C61</f>
        <v>0</v>
      </c>
      <c r="F61" s="44"/>
    </row>
    <row r="62" spans="1:6" x14ac:dyDescent="0.25">
      <c r="A62" s="11" t="s">
        <v>31</v>
      </c>
      <c r="B62" s="35"/>
      <c r="C62" s="9">
        <v>0</v>
      </c>
      <c r="D62" s="10">
        <v>0</v>
      </c>
      <c r="E62" s="10">
        <f t="shared" si="2"/>
        <v>0</v>
      </c>
      <c r="F62" s="44"/>
    </row>
    <row r="63" spans="1:6" x14ac:dyDescent="0.25">
      <c r="A63" s="11" t="s">
        <v>32</v>
      </c>
      <c r="B63" s="35"/>
      <c r="C63" s="9">
        <v>0</v>
      </c>
      <c r="D63" s="10">
        <v>0</v>
      </c>
      <c r="E63" s="10">
        <f t="shared" si="2"/>
        <v>0</v>
      </c>
      <c r="F63" s="44"/>
    </row>
    <row r="64" spans="1:6" x14ac:dyDescent="0.25">
      <c r="A64" s="11" t="s">
        <v>33</v>
      </c>
      <c r="B64" s="35"/>
      <c r="C64" s="9">
        <v>0</v>
      </c>
      <c r="D64" s="10">
        <v>0</v>
      </c>
      <c r="E64" s="10">
        <f t="shared" si="2"/>
        <v>0</v>
      </c>
      <c r="F64" s="44"/>
    </row>
    <row r="65" spans="1:6" x14ac:dyDescent="0.25">
      <c r="A65" s="11" t="s">
        <v>12</v>
      </c>
      <c r="B65" s="35"/>
      <c r="C65" s="9">
        <v>0</v>
      </c>
      <c r="D65" s="10">
        <v>0</v>
      </c>
      <c r="E65" s="10">
        <f t="shared" si="2"/>
        <v>0</v>
      </c>
      <c r="F65" s="44"/>
    </row>
    <row r="66" spans="1:6" x14ac:dyDescent="0.25">
      <c r="A66" s="11" t="s">
        <v>13</v>
      </c>
      <c r="B66" s="35"/>
      <c r="C66" s="9">
        <v>0</v>
      </c>
      <c r="D66" s="10">
        <v>0</v>
      </c>
      <c r="E66" s="10">
        <f t="shared" si="2"/>
        <v>0</v>
      </c>
      <c r="F66" s="44"/>
    </row>
    <row r="67" spans="1:6" x14ac:dyDescent="0.25">
      <c r="A67" s="11" t="s">
        <v>14</v>
      </c>
      <c r="B67" s="35"/>
      <c r="C67" s="9">
        <v>0</v>
      </c>
      <c r="D67" s="10">
        <v>0</v>
      </c>
      <c r="E67" s="10">
        <f t="shared" si="2"/>
        <v>0</v>
      </c>
      <c r="F67" s="44"/>
    </row>
    <row r="68" spans="1:6" x14ac:dyDescent="0.25">
      <c r="A68" s="12" t="s">
        <v>71</v>
      </c>
      <c r="B68" s="35"/>
      <c r="C68" s="9">
        <v>0</v>
      </c>
      <c r="D68" s="10">
        <v>0</v>
      </c>
      <c r="E68" s="10">
        <v>0</v>
      </c>
      <c r="F68" s="44"/>
    </row>
    <row r="69" spans="1:6" x14ac:dyDescent="0.25">
      <c r="A69" s="12" t="s">
        <v>15</v>
      </c>
      <c r="B69" s="35"/>
      <c r="C69" s="9">
        <v>0</v>
      </c>
      <c r="D69" s="10">
        <v>0</v>
      </c>
      <c r="E69" s="10">
        <f>D69*C69</f>
        <v>0</v>
      </c>
      <c r="F69" s="45"/>
    </row>
    <row r="70" spans="1:6" ht="30.75" customHeight="1" x14ac:dyDescent="0.25">
      <c r="A70" s="24" t="s">
        <v>65</v>
      </c>
      <c r="B70" s="35"/>
      <c r="C70" s="13"/>
      <c r="D70" s="14"/>
      <c r="E70" s="14">
        <f>E69+E68+E67+E66+E65+E64+E63+E62+E61+E60+E59+E58+E57+E56+E55+E54+E52+E51+E50+E49+E47</f>
        <v>0</v>
      </c>
      <c r="F70" s="27"/>
    </row>
    <row r="71" spans="1:6" s="22" customFormat="1" ht="15" customHeight="1" x14ac:dyDescent="0.25">
      <c r="A71" s="25"/>
      <c r="D71" s="26"/>
      <c r="E71" s="26"/>
    </row>
    <row r="72" spans="1:6" x14ac:dyDescent="0.25">
      <c r="A72" s="31" t="s">
        <v>67</v>
      </c>
      <c r="B72" s="32"/>
      <c r="C72" s="32"/>
      <c r="D72" s="33"/>
      <c r="E72" s="28">
        <f>E70+E43+E20</f>
        <v>0</v>
      </c>
      <c r="F72" s="30"/>
    </row>
    <row r="73" spans="1:6" x14ac:dyDescent="0.25">
      <c r="A73" s="31" t="s">
        <v>62</v>
      </c>
      <c r="B73" s="32"/>
      <c r="C73" s="32"/>
      <c r="D73" s="33"/>
      <c r="E73" s="28">
        <v>0</v>
      </c>
      <c r="F73" s="30"/>
    </row>
    <row r="74" spans="1:6" x14ac:dyDescent="0.25">
      <c r="A74" s="39"/>
      <c r="B74" s="40"/>
      <c r="C74" s="40"/>
      <c r="D74" s="40"/>
      <c r="E74" s="41"/>
      <c r="F74" s="30"/>
    </row>
    <row r="75" spans="1:6" x14ac:dyDescent="0.25">
      <c r="A75" s="36" t="s">
        <v>68</v>
      </c>
      <c r="B75" s="37"/>
      <c r="C75" s="37"/>
      <c r="D75" s="38"/>
      <c r="E75" s="29">
        <f>E73+E72</f>
        <v>0</v>
      </c>
      <c r="F75" s="30"/>
    </row>
    <row r="76" spans="1:6" x14ac:dyDescent="0.25">
      <c r="A76" s="22"/>
      <c r="B76" s="22"/>
      <c r="C76" s="22"/>
      <c r="D76" s="26"/>
      <c r="E76" s="26"/>
      <c r="F76" s="22"/>
    </row>
  </sheetData>
  <mergeCells count="16">
    <mergeCell ref="A1:F1"/>
    <mergeCell ref="C2:E2"/>
    <mergeCell ref="F46:F69"/>
    <mergeCell ref="F23:F43"/>
    <mergeCell ref="B23:B43"/>
    <mergeCell ref="F5:F20"/>
    <mergeCell ref="B5:B20"/>
    <mergeCell ref="A4:F4"/>
    <mergeCell ref="A22:F22"/>
    <mergeCell ref="A45:F45"/>
    <mergeCell ref="F72:F75"/>
    <mergeCell ref="A72:D72"/>
    <mergeCell ref="A73:D73"/>
    <mergeCell ref="B46:B70"/>
    <mergeCell ref="A75:D75"/>
    <mergeCell ref="A74:E74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Bodin Baptiste</dc:creator>
  <cp:lastModifiedBy>Bodin Baptiste</cp:lastModifiedBy>
  <cp:lastPrinted>2024-11-18T14:03:19Z</cp:lastPrinted>
  <dcterms:created xsi:type="dcterms:W3CDTF">2024-10-25T08:40:14Z</dcterms:created>
  <dcterms:modified xsi:type="dcterms:W3CDTF">2025-07-24T14:59:38Z</dcterms:modified>
</cp:coreProperties>
</file>